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abima.sharepoint.com/sites/Sabima/15Naturrestaurering/Delte dokumenter/Ta naturen tilbake (TNT)/Restaureringsmidler/"/>
    </mc:Choice>
  </mc:AlternateContent>
  <xr:revisionPtr revIDLastSave="0" documentId="8_{E290451B-1CD1-47F4-AD36-E5DAFC807212}" xr6:coauthVersionLast="47" xr6:coauthVersionMax="47" xr10:uidLastSave="{00000000-0000-0000-0000-000000000000}"/>
  <bookViews>
    <workbookView xWindow="36165" yWindow="-7185" windowWidth="21705" windowHeight="18645" tabRatio="500" xr2:uid="{00000000-000D-0000-FFFF-FFFF00000000}"/>
  </bookViews>
  <sheets>
    <sheet name="Veiledning" sheetId="1" r:id="rId1"/>
    <sheet name="Fremdriftsplan" sheetId="2" r:id="rId2"/>
    <sheet name="Budsjett" sheetId="3" r:id="rId3"/>
    <sheet name="Plan B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7" i="4" l="1"/>
  <c r="D29" i="4" s="1"/>
  <c r="D24" i="4"/>
  <c r="D28" i="4" s="1"/>
  <c r="C42" i="3"/>
  <c r="C51" i="3" s="1"/>
  <c r="C59" i="3" s="1"/>
  <c r="C36" i="3"/>
  <c r="C44" i="3" s="1"/>
  <c r="C63" i="3" l="1"/>
  <c r="C64" i="3"/>
  <c r="C62" i="3"/>
  <c r="A65" i="3"/>
</calcChain>
</file>

<file path=xl/sharedStrings.xml><?xml version="1.0" encoding="utf-8"?>
<sst xmlns="http://schemas.openxmlformats.org/spreadsheetml/2006/main" count="108" uniqueCount="92">
  <si>
    <t>Fremdriftsplan og budsjett</t>
  </si>
  <si>
    <t>Slik gjør dere det</t>
  </si>
  <si>
    <t>1. Fremdriftsplan</t>
  </si>
  <si>
    <t>List opp aktivitetene i prosjektet, velg fase og skriv start- og sluttdato. Tidslinjen fylles ut av seg selv.</t>
  </si>
  <si>
    <t>2. Budsjett</t>
  </si>
  <si>
    <t>Skriv hva pengene skal brukes til og hvor mye det gjelder Legg inn antall dugnadstimer. Skriv hvor mye dere søker om, og hvem andre som eventuelt bidrar.</t>
  </si>
  <si>
    <t>3. Plan B</t>
  </si>
  <si>
    <t>Fasene i fremdriftsplanen</t>
  </si>
  <si>
    <t>Før tiltaket</t>
  </si>
  <si>
    <t>Forberedelser før tiltak som kartlegging av tilstanden, befaringer, kurs, faglig bistand</t>
  </si>
  <si>
    <t>Gjennomføring</t>
  </si>
  <si>
    <t>Selve restaureringstiltaket i felt, for eksempel utgifter til dugnad, entrepenør, skjøtsel</t>
  </si>
  <si>
    <t>Etter tiltaket</t>
  </si>
  <si>
    <t>Eventuell oppfølging for å registrere effekten, skjøtsel og vedlikehold</t>
  </si>
  <si>
    <t>Gjennomgående</t>
  </si>
  <si>
    <t>Det som går gjennom hele prosjektet som koordinering, opplæring, formidling og rapportering</t>
  </si>
  <si>
    <t>Godt å vite</t>
  </si>
  <si>
    <t>Gule celler</t>
  </si>
  <si>
    <t>Dugnad</t>
  </si>
  <si>
    <t>Verdien av dugnad regnes ut med 477 kr per time. Dugnad er ikke en utgift, men viser hvor mye frivillig innsats prosjektet bygger på.</t>
  </si>
  <si>
    <t>Honorar</t>
  </si>
  <si>
    <t>Dere kan søke om honorar til de som leder og koordinerer prosjektet, inntil 10 000 kr per person per år er skattefritt.</t>
  </si>
  <si>
    <t>Frist</t>
  </si>
  <si>
    <t>Tiltaket skal være gjennomført innen utgangen av 2028.</t>
  </si>
  <si>
    <t>Ikke for detaljert</t>
  </si>
  <si>
    <t>Budsjettet trenger ikke være detaljert, men det må være lett å forstå hva pengene skal brukes til.</t>
  </si>
  <si>
    <t>Spørsmål? Kontakt Kathleen Helleland, kathleen.helleland@sabima.no</t>
  </si>
  <si>
    <t>Fremdriftsplan</t>
  </si>
  <si>
    <t>List opp aktivitetene i prosjektet. Bruk de aktivitetene som passer for dere.</t>
  </si>
  <si>
    <t>Fasene</t>
  </si>
  <si>
    <t>Nr</t>
  </si>
  <si>
    <t>Aktivitet</t>
  </si>
  <si>
    <t>Fase</t>
  </si>
  <si>
    <t>Ansvarlig</t>
  </si>
  <si>
    <t>Start</t>
  </si>
  <si>
    <t>Slutt</t>
  </si>
  <si>
    <t>K1</t>
  </si>
  <si>
    <t>K2</t>
  </si>
  <si>
    <t>K3</t>
  </si>
  <si>
    <t>K4</t>
  </si>
  <si>
    <t>Årlig rapport for 2027</t>
  </si>
  <si>
    <t>Rapport levert</t>
  </si>
  <si>
    <t>Sluttrapport og regnskap</t>
  </si>
  <si>
    <t>Sluttrapport levert</t>
  </si>
  <si>
    <t>Tidslinjen fylles ut av seg selv når start- og sluttdato er lagt inn. Sluttdatoen blir rød hvis den er før startdatoen, eller hvis gjennomføringen går forbi 2028.</t>
  </si>
  <si>
    <t>Budsjett</t>
  </si>
  <si>
    <t>Fyll ut de gule cellene. De hvite regnes ut automatisk.</t>
  </si>
  <si>
    <t>Prosjektnavn</t>
  </si>
  <si>
    <t>Søker (lag/forening)</t>
  </si>
  <si>
    <t>Kontaktperson</t>
  </si>
  <si>
    <t>1. Hva skal pengene brukes til?</t>
  </si>
  <si>
    <t>Aktivitet (fra fremdriftsplanen)</t>
  </si>
  <si>
    <t>Hva skal pengene brukes til mer konkret?</t>
  </si>
  <si>
    <t>Beløp (kr)</t>
  </si>
  <si>
    <t>Sum utgifter</t>
  </si>
  <si>
    <t>2. Dugnad (egeninnsats)</t>
  </si>
  <si>
    <t>Skriv hvor mange dugnadstimer dere regner med totalt. Verdien regnes ut med 477 kr per time.</t>
  </si>
  <si>
    <t>Antall dugnadstimer totalt</t>
  </si>
  <si>
    <t>Sats per time</t>
  </si>
  <si>
    <t>Verdi av dugnad</t>
  </si>
  <si>
    <t>TOTALT PROSJEKTBUDSJETT (utgifter + dugnad)</t>
  </si>
  <si>
    <t>3. Hvordan skal prosjektet finansieres?</t>
  </si>
  <si>
    <t>Skriv hvor mye dere søker om, og hvem andre som eventuelt bidrar med penger, utstyr eller annet.</t>
  </si>
  <si>
    <t>Kilde</t>
  </si>
  <si>
    <t>Status (bekreftet, søkt eller planlagt)</t>
  </si>
  <si>
    <t>Søkt fra Ta naturen tilbake</t>
  </si>
  <si>
    <t>Dugnad (egeninnsats)</t>
  </si>
  <si>
    <t>Andre bidrag, for eksempel kommune, grunneier, bedrift eller andre tilskudd:</t>
  </si>
  <si>
    <t>Sum finansiering</t>
  </si>
  <si>
    <t>4. Går budsjettet opp?</t>
  </si>
  <si>
    <t>Totalt prosjektbudsjett</t>
  </si>
  <si>
    <t>Forskjell</t>
  </si>
  <si>
    <t>Beskriv kort hvordan prosjektet kan gjennomføres hvis dere ikke får full støtte. En god plan B viser at dere har tenkt gjennom prosjektet, og at det kan gjennomføres selv om noe endrer seg.</t>
  </si>
  <si>
    <t>1. Hva er viktigst å få gjennomført?</t>
  </si>
  <si>
    <t>Hvilke deler av prosjektet må gjennomføres for at tiltaket skal ha effekt?</t>
  </si>
  <si>
    <t>2. Hva kan prioriteres ned eller løses på andre måter?</t>
  </si>
  <si>
    <t>Før opp aktiviteter eller kostnader som kan kuttes, gjøres enklere eller dekkes på en annen måte.</t>
  </si>
  <si>
    <t>Aktivitet eller kostnad</t>
  </si>
  <si>
    <t>Hva gjør dere i stedet?</t>
  </si>
  <si>
    <t>Kort forklaring</t>
  </si>
  <si>
    <t>Beløp dere kan klare dere uten (kr)</t>
  </si>
  <si>
    <t>Sum dere kan klare dere uten</t>
  </si>
  <si>
    <t>3. Hva trenger prosjektet minst?</t>
  </si>
  <si>
    <t>Minus det dere kan klare dere uten</t>
  </si>
  <si>
    <t>Minste støtte prosjektet kan gjennomføres med</t>
  </si>
  <si>
    <t>Hvite celler</t>
  </si>
  <si>
    <t>Regnes ut automatisk</t>
  </si>
  <si>
    <t>Fylles ut av dere.</t>
  </si>
  <si>
    <t>Hva er viktigst å få gjennomført, og hva kan prioriteres ned eller løses på andre måter hvis dere får mindre støtte?</t>
  </si>
  <si>
    <r>
      <t xml:space="preserve">Søkt fra </t>
    </r>
    <r>
      <rPr>
        <i/>
        <sz val="10"/>
        <color rgb="FF000000"/>
        <rFont val="Arial"/>
        <family val="2"/>
      </rPr>
      <t xml:space="preserve">Ta naturen tilbake </t>
    </r>
    <r>
      <rPr>
        <sz val="10"/>
        <color rgb="FF000000"/>
        <rFont val="Arial"/>
        <charset val="1"/>
      </rPr>
      <t>(fra budsjettet)</t>
    </r>
  </si>
  <si>
    <t>Milepæl/resultat</t>
  </si>
  <si>
    <t xml:space="preserve">Plan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</si>
</sst>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&quot; kr&quot;;\-#,##0&quot; kr&quot;;\-"/>
    <numFmt numFmtId="166" formatCode="#,##0;\-#,##0;\-"/>
  </numFmts>
  <fonts count="27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b/>
      <sz val="10"/>
      <color rgb="FF1E3C00"/>
      <name val="Arial"/>
      <charset val="1"/>
    </font>
    <font>
      <sz val="10"/>
      <color rgb="FF000000"/>
      <name val="Arial"/>
      <charset val="1"/>
    </font>
    <font>
      <i/>
      <sz val="10"/>
      <color rgb="FF5A9A21"/>
      <name val="Arial"/>
      <charset val="1"/>
    </font>
    <font>
      <b/>
      <sz val="15"/>
      <color rgb="FF1E3C00"/>
      <name val="Arial"/>
      <charset val="1"/>
    </font>
    <font>
      <b/>
      <sz val="10"/>
      <color rgb="FF5A9A21"/>
      <name val="Arial"/>
      <charset val="1"/>
    </font>
    <font>
      <sz val="9"/>
      <color rgb="FF000000"/>
      <name val="Arial"/>
      <charset val="1"/>
    </font>
    <font>
      <b/>
      <sz val="10"/>
      <color rgb="FFFFFFFF"/>
      <name val="Arial"/>
      <charset val="1"/>
    </font>
    <font>
      <sz val="10"/>
      <color rgb="FF808080"/>
      <name val="Arial"/>
      <charset val="1"/>
    </font>
    <font>
      <i/>
      <sz val="9"/>
      <color rgb="FF8B8B59"/>
      <name val="Arial"/>
      <charset val="1"/>
    </font>
    <font>
      <i/>
      <sz val="10"/>
      <color rgb="FF8B8B59"/>
      <name val="Arial"/>
      <charset val="1"/>
    </font>
    <font>
      <b/>
      <sz val="10"/>
      <color rgb="FF000000"/>
      <name val="Arial"/>
      <charset val="1"/>
    </font>
    <font>
      <b/>
      <sz val="11"/>
      <color rgb="FF1E3C00"/>
      <name val="Arial"/>
      <charset val="1"/>
    </font>
    <font>
      <b/>
      <sz val="11"/>
      <color rgb="FF000000"/>
      <name val="Arial"/>
      <charset val="1"/>
    </font>
    <font>
      <b/>
      <sz val="11"/>
      <color rgb="FF1E3C00"/>
      <name val="Arial"/>
      <family val="2"/>
    </font>
    <font>
      <sz val="11"/>
      <color theme="1"/>
      <name val="Arial"/>
      <family val="2"/>
    </font>
    <font>
      <i/>
      <sz val="11"/>
      <color rgb="FF5A9A2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6"/>
      <color rgb="FF1E3C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5A9A21"/>
      <name val="Arial"/>
      <family val="2"/>
    </font>
    <font>
      <i/>
      <sz val="9"/>
      <color rgb="FF8B8B59"/>
      <name val="Arial"/>
      <family val="2"/>
    </font>
    <font>
      <b/>
      <sz val="10"/>
      <color rgb="FFFFFFFF"/>
      <name val="Arial"/>
      <family val="2"/>
    </font>
    <font>
      <b/>
      <sz val="15"/>
      <color rgb="FF1E3C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E3C00"/>
        <bgColor rgb="FF003300"/>
      </patternFill>
    </fill>
    <fill>
      <patternFill patternType="solid">
        <fgColor rgb="FFFBE8B8"/>
        <bgColor rgb="FFEDEDC7"/>
      </patternFill>
    </fill>
    <fill>
      <patternFill patternType="solid">
        <fgColor rgb="FF5A9A21"/>
        <bgColor rgb="FF339966"/>
      </patternFill>
    </fill>
    <fill>
      <patternFill patternType="solid">
        <fgColor rgb="FFEDEDC7"/>
        <bgColor rgb="FFFBE8B8"/>
      </patternFill>
    </fill>
    <fill>
      <patternFill patternType="solid">
        <fgColor rgb="FFF2F2F2"/>
        <bgColor rgb="FFFCE4E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horizontal="left" vertical="center"/>
    </xf>
    <xf numFmtId="0" fontId="3" fillId="3" borderId="1" xfId="0" applyFont="1" applyFill="1" applyBorder="1"/>
    <xf numFmtId="0" fontId="8" fillId="4" borderId="0" xfId="0" applyFont="1" applyFill="1" applyAlignment="1">
      <alignment horizontal="center"/>
    </xf>
    <xf numFmtId="0" fontId="7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0" fillId="0" borderId="1" xfId="0" applyBorder="1"/>
    <xf numFmtId="0" fontId="10" fillId="0" borderId="0" xfId="0" applyFont="1"/>
    <xf numFmtId="0" fontId="1" fillId="4" borderId="0" xfId="0" applyFont="1" applyFill="1"/>
    <xf numFmtId="0" fontId="0" fillId="4" borderId="0" xfId="0" applyFill="1"/>
    <xf numFmtId="0" fontId="11" fillId="3" borderId="1" xfId="0" applyFont="1" applyFill="1" applyBorder="1"/>
    <xf numFmtId="165" fontId="3" fillId="3" borderId="1" xfId="0" applyNumberFormat="1" applyFont="1" applyFill="1" applyBorder="1"/>
    <xf numFmtId="165" fontId="12" fillId="5" borderId="1" xfId="0" applyNumberFormat="1" applyFont="1" applyFill="1" applyBorder="1"/>
    <xf numFmtId="166" fontId="3" fillId="3" borderId="1" xfId="0" applyNumberFormat="1" applyFont="1" applyFill="1" applyBorder="1"/>
    <xf numFmtId="165" fontId="3" fillId="6" borderId="1" xfId="0" applyNumberFormat="1" applyFont="1" applyFill="1" applyBorder="1"/>
    <xf numFmtId="0" fontId="13" fillId="0" borderId="0" xfId="0" applyFont="1"/>
    <xf numFmtId="165" fontId="14" fillId="5" borderId="1" xfId="0" applyNumberFormat="1" applyFont="1" applyFill="1" applyBorder="1"/>
    <xf numFmtId="0" fontId="2" fillId="0" borderId="1" xfId="0" applyFont="1" applyBorder="1"/>
    <xf numFmtId="0" fontId="10" fillId="0" borderId="1" xfId="0" applyFont="1" applyBorder="1"/>
    <xf numFmtId="165" fontId="3" fillId="0" borderId="1" xfId="0" applyNumberFormat="1" applyFont="1" applyBorder="1"/>
    <xf numFmtId="165" fontId="12" fillId="0" borderId="1" xfId="0" applyNumberFormat="1" applyFont="1" applyBorder="1"/>
    <xf numFmtId="0" fontId="3" fillId="3" borderId="1" xfId="0" applyFont="1" applyFill="1" applyBorder="1" applyAlignment="1">
      <alignment vertical="top" wrapText="1"/>
    </xf>
    <xf numFmtId="165" fontId="3" fillId="3" borderId="1" xfId="0" applyNumberFormat="1" applyFont="1" applyFill="1" applyBorder="1" applyAlignment="1">
      <alignment vertical="top" wrapText="1"/>
    </xf>
    <xf numFmtId="0" fontId="16" fillId="0" borderId="0" xfId="0" applyFont="1"/>
    <xf numFmtId="0" fontId="17" fillId="0" borderId="0" xfId="0" applyFont="1"/>
    <xf numFmtId="0" fontId="18" fillId="2" borderId="0" xfId="0" applyFont="1" applyFill="1"/>
    <xf numFmtId="0" fontId="16" fillId="2" borderId="0" xfId="0" applyFont="1" applyFill="1"/>
    <xf numFmtId="0" fontId="15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5" fillId="3" borderId="1" xfId="0" applyFont="1" applyFill="1" applyBorder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 applyAlignment="1">
      <alignment vertical="top" wrapText="1"/>
    </xf>
    <xf numFmtId="0" fontId="24" fillId="0" borderId="0" xfId="0" applyFont="1"/>
    <xf numFmtId="0" fontId="25" fillId="2" borderId="1" xfId="0" applyFont="1" applyFill="1" applyBorder="1" applyAlignment="1">
      <alignment horizontal="center" vertical="center" wrapText="1"/>
    </xf>
    <xf numFmtId="0" fontId="26" fillId="0" borderId="0" xfId="0" applyFont="1"/>
  </cellXfs>
  <cellStyles count="1">
    <cellStyle name="Normal" xfId="0" builtinId="0"/>
  </cellStyles>
  <dxfs count="13">
    <dxf>
      <font>
        <b/>
        <color rgb="FFC00000"/>
        <name val="Arial"/>
        <charset val="1"/>
      </font>
    </dxf>
    <dxf>
      <font>
        <b/>
        <color rgb="FFC00000"/>
        <name val="Arial"/>
        <charset val="1"/>
      </font>
    </dxf>
    <dxf>
      <font>
        <b/>
        <sz val="11"/>
        <color rgb="FFC00000"/>
        <name val="Arial"/>
        <charset val="1"/>
      </font>
      <fill>
        <patternFill>
          <bgColor rgb="FFFCE4E4"/>
        </patternFill>
      </fill>
    </dxf>
    <dxf>
      <font>
        <b/>
        <sz val="11"/>
        <color rgb="FF1E3C00"/>
        <name val="Arial"/>
        <charset val="1"/>
      </font>
      <fill>
        <patternFill>
          <bgColor rgb="FFEDEDC7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ill>
        <patternFill>
          <bgColor rgb="FF5A9A21"/>
        </patternFill>
      </fill>
    </dxf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A9A21"/>
      <rgbColor rgb="FF800080"/>
      <rgbColor rgb="FF008080"/>
      <rgbColor rgb="FFBFBFBF"/>
      <rgbColor rgb="FF808080"/>
      <rgbColor rgb="FF9999FF"/>
      <rgbColor rgb="FF993366"/>
      <rgbColor rgb="FFEDEDC7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8B8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8B8B59"/>
      <rgbColor rgb="FF003366"/>
      <rgbColor rgb="FF339966"/>
      <rgbColor rgb="FF003300"/>
      <rgbColor rgb="FF1E3C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4"/>
  <sheetViews>
    <sheetView showGridLines="0" tabSelected="1" zoomScaleNormal="100" workbookViewId="0">
      <selection activeCell="C27" sqref="C27"/>
    </sheetView>
  </sheetViews>
  <sheetFormatPr baseColWidth="10" defaultColWidth="8.6328125" defaultRowHeight="14" x14ac:dyDescent="0.3"/>
  <cols>
    <col min="1" max="1" width="3" style="33" customWidth="1"/>
    <col min="2" max="2" width="26" style="33" customWidth="1"/>
    <col min="3" max="3" width="106.453125" style="33" customWidth="1"/>
    <col min="4" max="16384" width="8.6328125" style="33"/>
  </cols>
  <sheetData>
    <row r="2" spans="2:3" ht="19.5" customHeight="1" x14ac:dyDescent="0.4">
      <c r="B2" s="41" t="s">
        <v>0</v>
      </c>
    </row>
    <row r="3" spans="2:3" ht="14.5" x14ac:dyDescent="0.35">
      <c r="B3" s="34"/>
    </row>
    <row r="5" spans="2:3" x14ac:dyDescent="0.3">
      <c r="B5" s="35" t="s">
        <v>1</v>
      </c>
      <c r="C5" s="36"/>
    </row>
    <row r="6" spans="2:3" ht="30" customHeight="1" x14ac:dyDescent="0.3">
      <c r="B6" s="37" t="s">
        <v>2</v>
      </c>
      <c r="C6" s="38" t="s">
        <v>3</v>
      </c>
    </row>
    <row r="7" spans="2:3" ht="30" customHeight="1" x14ac:dyDescent="0.3">
      <c r="B7" s="37" t="s">
        <v>4</v>
      </c>
      <c r="C7" s="38" t="s">
        <v>5</v>
      </c>
    </row>
    <row r="8" spans="2:3" ht="30" customHeight="1" x14ac:dyDescent="0.3">
      <c r="B8" s="37" t="s">
        <v>6</v>
      </c>
      <c r="C8" s="38" t="s">
        <v>88</v>
      </c>
    </row>
    <row r="10" spans="2:3" x14ac:dyDescent="0.3">
      <c r="B10" s="35" t="s">
        <v>7</v>
      </c>
      <c r="C10" s="36"/>
    </row>
    <row r="11" spans="2:3" ht="18" customHeight="1" x14ac:dyDescent="0.3">
      <c r="B11" s="37" t="s">
        <v>8</v>
      </c>
      <c r="C11" s="38" t="s">
        <v>9</v>
      </c>
    </row>
    <row r="12" spans="2:3" ht="19" customHeight="1" x14ac:dyDescent="0.3">
      <c r="B12" s="37" t="s">
        <v>10</v>
      </c>
      <c r="C12" s="38" t="s">
        <v>11</v>
      </c>
    </row>
    <row r="13" spans="2:3" ht="19" customHeight="1" x14ac:dyDescent="0.3">
      <c r="B13" s="37" t="s">
        <v>12</v>
      </c>
      <c r="C13" s="38" t="s">
        <v>13</v>
      </c>
    </row>
    <row r="14" spans="2:3" ht="15" customHeight="1" x14ac:dyDescent="0.3">
      <c r="B14" s="37" t="s">
        <v>14</v>
      </c>
      <c r="C14" s="38" t="s">
        <v>15</v>
      </c>
    </row>
    <row r="16" spans="2:3" x14ac:dyDescent="0.3">
      <c r="B16" s="35" t="s">
        <v>16</v>
      </c>
      <c r="C16" s="36"/>
    </row>
    <row r="17" spans="2:3" x14ac:dyDescent="0.3">
      <c r="B17" s="39" t="s">
        <v>17</v>
      </c>
      <c r="C17" s="40" t="s">
        <v>87</v>
      </c>
    </row>
    <row r="18" spans="2:3" ht="14" customHeight="1" x14ac:dyDescent="0.3">
      <c r="B18" s="37" t="s">
        <v>85</v>
      </c>
      <c r="C18" s="33" t="s">
        <v>86</v>
      </c>
    </row>
    <row r="19" spans="2:3" ht="30" customHeight="1" x14ac:dyDescent="0.3">
      <c r="B19" s="37" t="s">
        <v>18</v>
      </c>
      <c r="C19" s="38" t="s">
        <v>19</v>
      </c>
    </row>
    <row r="20" spans="2:3" ht="15" customHeight="1" x14ac:dyDescent="0.3">
      <c r="B20" s="37" t="s">
        <v>20</v>
      </c>
      <c r="C20" s="38" t="s">
        <v>21</v>
      </c>
    </row>
    <row r="21" spans="2:3" ht="30" customHeight="1" x14ac:dyDescent="0.3">
      <c r="B21" s="37" t="s">
        <v>22</v>
      </c>
      <c r="C21" s="38" t="s">
        <v>23</v>
      </c>
    </row>
    <row r="22" spans="2:3" ht="28" x14ac:dyDescent="0.3">
      <c r="B22" s="37" t="s">
        <v>24</v>
      </c>
      <c r="C22" s="38" t="s">
        <v>25</v>
      </c>
    </row>
    <row r="24" spans="2:3" ht="14.5" x14ac:dyDescent="0.35">
      <c r="B24" s="34" t="s">
        <v>26</v>
      </c>
    </row>
  </sheetData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4"/>
  <sheetViews>
    <sheetView showGridLines="0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B5" sqref="B5"/>
    </sheetView>
  </sheetViews>
  <sheetFormatPr baseColWidth="10" defaultColWidth="8.6328125" defaultRowHeight="14.5" x14ac:dyDescent="0.35"/>
  <cols>
    <col min="1" max="1" width="5" customWidth="1"/>
    <col min="2" max="2" width="46" customWidth="1"/>
    <col min="3" max="3" width="17" customWidth="1"/>
    <col min="4" max="4" width="18" customWidth="1"/>
    <col min="5" max="6" width="12" customWidth="1"/>
    <col min="7" max="7" width="30" customWidth="1"/>
    <col min="8" max="15" width="6" customWidth="1"/>
  </cols>
  <sheetData>
    <row r="1" spans="1:15" ht="18.75" customHeight="1" x14ac:dyDescent="0.4">
      <c r="A1" s="9" t="s">
        <v>27</v>
      </c>
    </row>
    <row r="2" spans="1:15" x14ac:dyDescent="0.35">
      <c r="A2" s="8" t="s">
        <v>28</v>
      </c>
    </row>
    <row r="4" spans="1:15" x14ac:dyDescent="0.35">
      <c r="B4" s="10" t="s">
        <v>29</v>
      </c>
    </row>
    <row r="5" spans="1:15" x14ac:dyDescent="0.35">
      <c r="B5" s="11" t="s">
        <v>8</v>
      </c>
      <c r="C5" s="6" t="s">
        <v>9</v>
      </c>
      <c r="D5" s="6"/>
      <c r="E5" s="6"/>
      <c r="F5" s="6"/>
      <c r="G5" s="6"/>
    </row>
    <row r="6" spans="1:15" x14ac:dyDescent="0.35">
      <c r="B6" s="11" t="s">
        <v>10</v>
      </c>
      <c r="C6" s="6" t="s">
        <v>11</v>
      </c>
      <c r="D6" s="6"/>
      <c r="E6" s="6"/>
      <c r="F6" s="6"/>
      <c r="G6" s="6"/>
    </row>
    <row r="7" spans="1:15" x14ac:dyDescent="0.35">
      <c r="B7" s="11" t="s">
        <v>12</v>
      </c>
      <c r="C7" s="6" t="s">
        <v>13</v>
      </c>
      <c r="D7" s="6"/>
      <c r="E7" s="6"/>
      <c r="F7" s="6"/>
      <c r="G7" s="6"/>
    </row>
    <row r="8" spans="1:15" x14ac:dyDescent="0.35">
      <c r="B8" s="11" t="s">
        <v>14</v>
      </c>
      <c r="C8" s="6" t="s">
        <v>15</v>
      </c>
      <c r="D8" s="6"/>
      <c r="E8" s="6"/>
      <c r="F8" s="6"/>
      <c r="G8" s="6"/>
    </row>
    <row r="10" spans="1:15" x14ac:dyDescent="0.35">
      <c r="H10" s="5">
        <v>2027</v>
      </c>
      <c r="I10" s="5"/>
      <c r="J10" s="5"/>
      <c r="K10" s="5"/>
      <c r="L10" s="5">
        <v>2028</v>
      </c>
      <c r="M10" s="5"/>
      <c r="N10" s="5"/>
      <c r="O10" s="5"/>
    </row>
    <row r="11" spans="1:15" ht="27.75" customHeight="1" x14ac:dyDescent="0.35">
      <c r="A11" s="12" t="s">
        <v>30</v>
      </c>
      <c r="B11" s="12" t="s">
        <v>31</v>
      </c>
      <c r="C11" s="12" t="s">
        <v>32</v>
      </c>
      <c r="D11" s="12" t="s">
        <v>33</v>
      </c>
      <c r="E11" s="12" t="s">
        <v>34</v>
      </c>
      <c r="F11" s="12" t="s">
        <v>35</v>
      </c>
      <c r="G11" s="45" t="s">
        <v>90</v>
      </c>
      <c r="H11" s="12" t="s">
        <v>36</v>
      </c>
      <c r="I11" s="12" t="s">
        <v>37</v>
      </c>
      <c r="J11" s="12" t="s">
        <v>38</v>
      </c>
      <c r="K11" s="12" t="s">
        <v>39</v>
      </c>
      <c r="L11" s="12" t="s">
        <v>36</v>
      </c>
      <c r="M11" s="12" t="s">
        <v>37</v>
      </c>
      <c r="N11" s="12" t="s">
        <v>38</v>
      </c>
      <c r="O11" s="12" t="s">
        <v>39</v>
      </c>
    </row>
    <row r="12" spans="1:15" x14ac:dyDescent="0.35">
      <c r="A12" s="13">
        <v>1</v>
      </c>
      <c r="B12" s="14"/>
      <c r="C12" s="14"/>
      <c r="D12" s="14"/>
      <c r="E12" s="15"/>
      <c r="F12" s="15"/>
      <c r="G12" s="14"/>
      <c r="H12" s="16"/>
      <c r="I12" s="16"/>
      <c r="J12" s="16"/>
      <c r="K12" s="16"/>
      <c r="L12" s="16"/>
      <c r="M12" s="16"/>
      <c r="N12" s="16"/>
      <c r="O12" s="16"/>
    </row>
    <row r="13" spans="1:15" x14ac:dyDescent="0.35">
      <c r="A13" s="13">
        <v>2</v>
      </c>
      <c r="B13" s="14"/>
      <c r="C13" s="14"/>
      <c r="D13" s="14"/>
      <c r="E13" s="15"/>
      <c r="F13" s="15"/>
      <c r="G13" s="14"/>
      <c r="H13" s="16"/>
      <c r="I13" s="16"/>
      <c r="J13" s="16"/>
      <c r="K13" s="16"/>
      <c r="L13" s="16"/>
      <c r="M13" s="16"/>
      <c r="N13" s="16"/>
      <c r="O13" s="16"/>
    </row>
    <row r="14" spans="1:15" x14ac:dyDescent="0.35">
      <c r="A14" s="13">
        <v>3</v>
      </c>
      <c r="B14" s="14"/>
      <c r="C14" s="14"/>
      <c r="D14" s="14"/>
      <c r="E14" s="15"/>
      <c r="F14" s="15"/>
      <c r="G14" s="14"/>
      <c r="H14" s="16"/>
      <c r="I14" s="16"/>
      <c r="J14" s="16"/>
      <c r="K14" s="16"/>
      <c r="L14" s="16"/>
      <c r="M14" s="16"/>
      <c r="N14" s="16"/>
      <c r="O14" s="16"/>
    </row>
    <row r="15" spans="1:15" x14ac:dyDescent="0.35">
      <c r="A15" s="13">
        <v>4</v>
      </c>
      <c r="B15" s="14"/>
      <c r="C15" s="14"/>
      <c r="D15" s="14"/>
      <c r="E15" s="15"/>
      <c r="F15" s="15"/>
      <c r="G15" s="14"/>
      <c r="H15" s="16"/>
      <c r="I15" s="16"/>
      <c r="J15" s="16"/>
      <c r="K15" s="16"/>
      <c r="L15" s="16"/>
      <c r="M15" s="16"/>
      <c r="N15" s="16"/>
      <c r="O15" s="16"/>
    </row>
    <row r="16" spans="1:15" x14ac:dyDescent="0.35">
      <c r="A16" s="13">
        <v>5</v>
      </c>
      <c r="B16" s="14"/>
      <c r="C16" s="14"/>
      <c r="D16" s="14"/>
      <c r="E16" s="15"/>
      <c r="F16" s="15"/>
      <c r="G16" s="14"/>
      <c r="H16" s="16"/>
      <c r="I16" s="16"/>
      <c r="J16" s="16"/>
      <c r="K16" s="16"/>
      <c r="L16" s="16"/>
      <c r="M16" s="16"/>
      <c r="N16" s="16"/>
      <c r="O16" s="16"/>
    </row>
    <row r="17" spans="1:15" x14ac:dyDescent="0.35">
      <c r="A17" s="13">
        <v>6</v>
      </c>
      <c r="B17" s="14"/>
      <c r="C17" s="14"/>
      <c r="D17" s="14"/>
      <c r="E17" s="15"/>
      <c r="F17" s="15"/>
      <c r="G17" s="14"/>
      <c r="H17" s="16"/>
      <c r="I17" s="16"/>
      <c r="J17" s="16"/>
      <c r="K17" s="16"/>
      <c r="L17" s="16"/>
      <c r="M17" s="16"/>
      <c r="N17" s="16"/>
      <c r="O17" s="16"/>
    </row>
    <row r="18" spans="1:15" x14ac:dyDescent="0.35">
      <c r="A18" s="13">
        <v>7</v>
      </c>
      <c r="B18" s="14"/>
      <c r="C18" s="14"/>
      <c r="D18" s="14"/>
      <c r="E18" s="15"/>
      <c r="F18" s="15"/>
      <c r="G18" s="14"/>
      <c r="H18" s="16"/>
      <c r="I18" s="16"/>
      <c r="J18" s="16"/>
      <c r="K18" s="16"/>
      <c r="L18" s="16"/>
      <c r="M18" s="16"/>
      <c r="N18" s="16"/>
      <c r="O18" s="16"/>
    </row>
    <row r="19" spans="1:15" x14ac:dyDescent="0.35">
      <c r="A19" s="13">
        <v>8</v>
      </c>
      <c r="B19" s="14"/>
      <c r="C19" s="14"/>
      <c r="D19" s="14"/>
      <c r="E19" s="15"/>
      <c r="F19" s="15"/>
      <c r="G19" s="14"/>
      <c r="H19" s="16"/>
      <c r="I19" s="16"/>
      <c r="J19" s="16"/>
      <c r="K19" s="16"/>
      <c r="L19" s="16"/>
      <c r="M19" s="16"/>
      <c r="N19" s="16"/>
      <c r="O19" s="16"/>
    </row>
    <row r="20" spans="1:15" x14ac:dyDescent="0.35">
      <c r="A20" s="13">
        <v>9</v>
      </c>
      <c r="B20" s="14"/>
      <c r="C20" s="14"/>
      <c r="D20" s="14"/>
      <c r="E20" s="15"/>
      <c r="F20" s="15"/>
      <c r="G20" s="14"/>
      <c r="H20" s="16"/>
      <c r="I20" s="16"/>
      <c r="J20" s="16"/>
      <c r="K20" s="16"/>
      <c r="L20" s="16"/>
      <c r="M20" s="16"/>
      <c r="N20" s="16"/>
      <c r="O20" s="16"/>
    </row>
    <row r="21" spans="1:15" x14ac:dyDescent="0.35">
      <c r="A21" s="13">
        <v>10</v>
      </c>
      <c r="B21" s="14"/>
      <c r="C21" s="14"/>
      <c r="D21" s="14"/>
      <c r="E21" s="15"/>
      <c r="F21" s="15"/>
      <c r="G21" s="14"/>
      <c r="H21" s="16"/>
      <c r="I21" s="16"/>
      <c r="J21" s="16"/>
      <c r="K21" s="16"/>
      <c r="L21" s="16"/>
      <c r="M21" s="16"/>
      <c r="N21" s="16"/>
      <c r="O21" s="16"/>
    </row>
    <row r="22" spans="1:15" x14ac:dyDescent="0.35">
      <c r="A22" s="13">
        <v>11</v>
      </c>
      <c r="B22" s="14"/>
      <c r="C22" s="14"/>
      <c r="D22" s="14"/>
      <c r="E22" s="15"/>
      <c r="F22" s="15"/>
      <c r="G22" s="14"/>
      <c r="H22" s="16"/>
      <c r="I22" s="16"/>
      <c r="J22" s="16"/>
      <c r="K22" s="16"/>
      <c r="L22" s="16"/>
      <c r="M22" s="16"/>
      <c r="N22" s="16"/>
      <c r="O22" s="16"/>
    </row>
    <row r="23" spans="1:15" x14ac:dyDescent="0.35">
      <c r="A23" s="13">
        <v>12</v>
      </c>
      <c r="B23" s="14"/>
      <c r="C23" s="14"/>
      <c r="D23" s="14"/>
      <c r="E23" s="15"/>
      <c r="F23" s="15"/>
      <c r="G23" s="14"/>
      <c r="H23" s="16"/>
      <c r="I23" s="16"/>
      <c r="J23" s="16"/>
      <c r="K23" s="16"/>
      <c r="L23" s="16"/>
      <c r="M23" s="16"/>
      <c r="N23" s="16"/>
      <c r="O23" s="16"/>
    </row>
    <row r="24" spans="1:15" x14ac:dyDescent="0.35">
      <c r="A24" s="13">
        <v>13</v>
      </c>
      <c r="B24" s="14"/>
      <c r="C24" s="14"/>
      <c r="D24" s="14"/>
      <c r="E24" s="15"/>
      <c r="F24" s="15"/>
      <c r="G24" s="14"/>
      <c r="H24" s="16"/>
      <c r="I24" s="16"/>
      <c r="J24" s="16"/>
      <c r="K24" s="16"/>
      <c r="L24" s="16"/>
      <c r="M24" s="16"/>
      <c r="N24" s="16"/>
      <c r="O24" s="16"/>
    </row>
    <row r="25" spans="1:15" x14ac:dyDescent="0.35">
      <c r="A25" s="13">
        <v>14</v>
      </c>
      <c r="B25" s="14"/>
      <c r="C25" s="14"/>
      <c r="D25" s="14"/>
      <c r="E25" s="15"/>
      <c r="F25" s="15"/>
      <c r="G25" s="14"/>
      <c r="H25" s="16"/>
      <c r="I25" s="16"/>
      <c r="J25" s="16"/>
      <c r="K25" s="16"/>
      <c r="L25" s="16"/>
      <c r="M25" s="16"/>
      <c r="N25" s="16"/>
      <c r="O25" s="16"/>
    </row>
    <row r="26" spans="1:15" x14ac:dyDescent="0.35">
      <c r="A26" s="13">
        <v>15</v>
      </c>
      <c r="B26" s="14"/>
      <c r="C26" s="14"/>
      <c r="D26" s="14"/>
      <c r="E26" s="15"/>
      <c r="F26" s="15"/>
      <c r="G26" s="14"/>
      <c r="H26" s="16"/>
      <c r="I26" s="16"/>
      <c r="J26" s="16"/>
      <c r="K26" s="16"/>
      <c r="L26" s="16"/>
      <c r="M26" s="16"/>
      <c r="N26" s="16"/>
      <c r="O26" s="16"/>
    </row>
    <row r="27" spans="1:15" x14ac:dyDescent="0.35">
      <c r="A27" s="13">
        <v>16</v>
      </c>
      <c r="B27" s="14"/>
      <c r="C27" s="14"/>
      <c r="D27" s="14"/>
      <c r="E27" s="15"/>
      <c r="F27" s="15"/>
      <c r="G27" s="14"/>
      <c r="H27" s="16"/>
      <c r="I27" s="16"/>
      <c r="J27" s="16"/>
      <c r="K27" s="16"/>
      <c r="L27" s="16"/>
      <c r="M27" s="16"/>
      <c r="N27" s="16"/>
      <c r="O27" s="16"/>
    </row>
    <row r="28" spans="1:15" x14ac:dyDescent="0.35">
      <c r="A28" s="13">
        <v>17</v>
      </c>
      <c r="B28" s="14"/>
      <c r="C28" s="14"/>
      <c r="D28" s="14"/>
      <c r="E28" s="15"/>
      <c r="F28" s="15"/>
      <c r="G28" s="14"/>
      <c r="H28" s="16"/>
      <c r="I28" s="16"/>
      <c r="J28" s="16"/>
      <c r="K28" s="16"/>
      <c r="L28" s="16"/>
      <c r="M28" s="16"/>
      <c r="N28" s="16"/>
      <c r="O28" s="16"/>
    </row>
    <row r="29" spans="1:15" x14ac:dyDescent="0.35">
      <c r="A29" s="13">
        <v>18</v>
      </c>
      <c r="B29" s="14"/>
      <c r="C29" s="14"/>
      <c r="D29" s="14"/>
      <c r="E29" s="15"/>
      <c r="F29" s="15"/>
      <c r="G29" s="14"/>
      <c r="H29" s="16"/>
      <c r="I29" s="16"/>
      <c r="J29" s="16"/>
      <c r="K29" s="16"/>
      <c r="L29" s="16"/>
      <c r="M29" s="16"/>
      <c r="N29" s="16"/>
      <c r="O29" s="16"/>
    </row>
    <row r="30" spans="1:15" x14ac:dyDescent="0.35">
      <c r="A30" s="13">
        <v>19</v>
      </c>
      <c r="B30" s="14"/>
      <c r="C30" s="14"/>
      <c r="D30" s="14"/>
      <c r="E30" s="15"/>
      <c r="F30" s="15"/>
      <c r="G30" s="14"/>
      <c r="H30" s="16"/>
      <c r="I30" s="16"/>
      <c r="J30" s="16"/>
      <c r="K30" s="16"/>
      <c r="L30" s="16"/>
      <c r="M30" s="16"/>
      <c r="N30" s="16"/>
      <c r="O30" s="16"/>
    </row>
    <row r="31" spans="1:15" x14ac:dyDescent="0.35">
      <c r="A31" s="13">
        <v>20</v>
      </c>
      <c r="B31" s="14"/>
      <c r="C31" s="14"/>
      <c r="D31" s="14"/>
      <c r="E31" s="15"/>
      <c r="F31" s="15"/>
      <c r="G31" s="14"/>
      <c r="H31" s="16"/>
      <c r="I31" s="16"/>
      <c r="J31" s="16"/>
      <c r="K31" s="16"/>
      <c r="L31" s="16"/>
      <c r="M31" s="16"/>
      <c r="N31" s="16"/>
      <c r="O31" s="16"/>
    </row>
    <row r="32" spans="1:15" x14ac:dyDescent="0.35">
      <c r="A32" s="13">
        <v>21</v>
      </c>
      <c r="B32" s="14"/>
      <c r="C32" s="14"/>
      <c r="D32" s="14"/>
      <c r="E32" s="15"/>
      <c r="F32" s="15"/>
      <c r="G32" s="14"/>
      <c r="H32" s="16"/>
      <c r="I32" s="16"/>
      <c r="J32" s="16"/>
      <c r="K32" s="16"/>
      <c r="L32" s="16"/>
      <c r="M32" s="16"/>
      <c r="N32" s="16"/>
      <c r="O32" s="16"/>
    </row>
    <row r="33" spans="1:15" x14ac:dyDescent="0.35">
      <c r="A33" s="13">
        <v>22</v>
      </c>
      <c r="B33" s="14"/>
      <c r="C33" s="14"/>
      <c r="D33" s="14"/>
      <c r="E33" s="15"/>
      <c r="F33" s="15"/>
      <c r="G33" s="14"/>
      <c r="H33" s="16"/>
      <c r="I33" s="16"/>
      <c r="J33" s="16"/>
      <c r="K33" s="16"/>
      <c r="L33" s="16"/>
      <c r="M33" s="16"/>
      <c r="N33" s="16"/>
      <c r="O33" s="16"/>
    </row>
    <row r="34" spans="1:15" x14ac:dyDescent="0.35">
      <c r="A34" s="13">
        <v>23</v>
      </c>
      <c r="B34" s="14"/>
      <c r="C34" s="14"/>
      <c r="D34" s="14"/>
      <c r="E34" s="15"/>
      <c r="F34" s="15"/>
      <c r="G34" s="14"/>
      <c r="H34" s="16"/>
      <c r="I34" s="16"/>
      <c r="J34" s="16"/>
      <c r="K34" s="16"/>
      <c r="L34" s="16"/>
      <c r="M34" s="16"/>
      <c r="N34" s="16"/>
      <c r="O34" s="16"/>
    </row>
    <row r="35" spans="1:15" x14ac:dyDescent="0.35">
      <c r="A35" s="13">
        <v>24</v>
      </c>
      <c r="B35" s="14"/>
      <c r="C35" s="14"/>
      <c r="D35" s="14"/>
      <c r="E35" s="15"/>
      <c r="F35" s="15"/>
      <c r="G35" s="14"/>
      <c r="H35" s="16"/>
      <c r="I35" s="16"/>
      <c r="J35" s="16"/>
      <c r="K35" s="16"/>
      <c r="L35" s="16"/>
      <c r="M35" s="16"/>
      <c r="N35" s="16"/>
      <c r="O35" s="16"/>
    </row>
    <row r="36" spans="1:15" x14ac:dyDescent="0.35">
      <c r="A36" s="13">
        <v>25</v>
      </c>
      <c r="B36" s="14"/>
      <c r="C36" s="14"/>
      <c r="D36" s="14"/>
      <c r="E36" s="15"/>
      <c r="F36" s="15"/>
      <c r="G36" s="14"/>
      <c r="H36" s="16"/>
      <c r="I36" s="16"/>
      <c r="J36" s="16"/>
      <c r="K36" s="16"/>
      <c r="L36" s="16"/>
      <c r="M36" s="16"/>
      <c r="N36" s="16"/>
      <c r="O36" s="16"/>
    </row>
    <row r="37" spans="1:15" x14ac:dyDescent="0.35">
      <c r="A37" s="13">
        <v>26</v>
      </c>
      <c r="B37" s="14"/>
      <c r="C37" s="14"/>
      <c r="D37" s="14"/>
      <c r="E37" s="15"/>
      <c r="F37" s="15"/>
      <c r="G37" s="14"/>
      <c r="H37" s="16"/>
      <c r="I37" s="16"/>
      <c r="J37" s="16"/>
      <c r="K37" s="16"/>
      <c r="L37" s="16"/>
      <c r="M37" s="16"/>
      <c r="N37" s="16"/>
      <c r="O37" s="16"/>
    </row>
    <row r="38" spans="1:15" x14ac:dyDescent="0.35">
      <c r="A38" s="13">
        <v>27</v>
      </c>
      <c r="B38" s="14"/>
      <c r="C38" s="14"/>
      <c r="D38" s="14"/>
      <c r="E38" s="15"/>
      <c r="F38" s="15"/>
      <c r="G38" s="14"/>
      <c r="H38" s="16"/>
      <c r="I38" s="16"/>
      <c r="J38" s="16"/>
      <c r="K38" s="16"/>
      <c r="L38" s="16"/>
      <c r="M38" s="16"/>
      <c r="N38" s="16"/>
      <c r="O38" s="16"/>
    </row>
    <row r="39" spans="1:15" x14ac:dyDescent="0.35">
      <c r="A39" s="13">
        <v>28</v>
      </c>
      <c r="B39" s="14"/>
      <c r="C39" s="14"/>
      <c r="D39" s="14"/>
      <c r="E39" s="15"/>
      <c r="F39" s="15"/>
      <c r="G39" s="14"/>
      <c r="H39" s="16"/>
      <c r="I39" s="16"/>
      <c r="J39" s="16"/>
      <c r="K39" s="16"/>
      <c r="L39" s="16"/>
      <c r="M39" s="16"/>
      <c r="N39" s="16"/>
      <c r="O39" s="16"/>
    </row>
    <row r="40" spans="1:15" x14ac:dyDescent="0.35">
      <c r="A40" s="13">
        <v>29</v>
      </c>
      <c r="B40" s="14" t="s">
        <v>40</v>
      </c>
      <c r="C40" s="14" t="s">
        <v>14</v>
      </c>
      <c r="D40" s="14"/>
      <c r="E40" s="15">
        <v>46722</v>
      </c>
      <c r="F40" s="15">
        <v>46722</v>
      </c>
      <c r="G40" s="14" t="s">
        <v>41</v>
      </c>
      <c r="H40" s="16"/>
      <c r="I40" s="16"/>
      <c r="J40" s="16"/>
      <c r="K40" s="16"/>
      <c r="L40" s="16"/>
      <c r="M40" s="16"/>
      <c r="N40" s="16"/>
      <c r="O40" s="16"/>
    </row>
    <row r="41" spans="1:15" x14ac:dyDescent="0.35">
      <c r="A41" s="13">
        <v>30</v>
      </c>
      <c r="B41" s="14" t="s">
        <v>42</v>
      </c>
      <c r="C41" s="14" t="s">
        <v>14</v>
      </c>
      <c r="D41" s="14"/>
      <c r="E41" s="15">
        <v>47118</v>
      </c>
      <c r="F41" s="15">
        <v>47118</v>
      </c>
      <c r="G41" s="14" t="s">
        <v>43</v>
      </c>
      <c r="H41" s="16"/>
      <c r="I41" s="16"/>
      <c r="J41" s="16"/>
      <c r="K41" s="16"/>
      <c r="L41" s="16"/>
      <c r="M41" s="16"/>
      <c r="N41" s="16"/>
      <c r="O41" s="16"/>
    </row>
    <row r="43" spans="1:15" x14ac:dyDescent="0.35">
      <c r="A43" s="17" t="s">
        <v>44</v>
      </c>
    </row>
    <row r="44" spans="1:15" x14ac:dyDescent="0.35">
      <c r="A44" s="44"/>
    </row>
  </sheetData>
  <mergeCells count="6">
    <mergeCell ref="L10:O10"/>
    <mergeCell ref="C5:G5"/>
    <mergeCell ref="C6:G6"/>
    <mergeCell ref="C7:G7"/>
    <mergeCell ref="C8:G8"/>
    <mergeCell ref="H10:K10"/>
  </mergeCells>
  <conditionalFormatting sqref="F12:F41">
    <cfRule type="expression" dxfId="12" priority="12">
      <formula>AND(ISNUMBER(F12),OR(F12&lt;E12,AND($C12="Gjennomføring",F12&gt;DATE(2028,12,31))))</formula>
    </cfRule>
  </conditionalFormatting>
  <conditionalFormatting sqref="H12:H41">
    <cfRule type="expression" dxfId="11" priority="4">
      <formula>AND(ISNUMBER($E12),ISNUMBER($F12),$E12&lt;=DATE(2027,4,1)-1,$F12&gt;=DATE(2027,1,1))</formula>
    </cfRule>
  </conditionalFormatting>
  <conditionalFormatting sqref="I12:I41">
    <cfRule type="expression" dxfId="10" priority="5">
      <formula>AND(ISNUMBER($E12),ISNUMBER($F12),$E12&lt;=DATE(2027,7,1)-1,$F12&gt;=DATE(2027,4,1))</formula>
    </cfRule>
  </conditionalFormatting>
  <conditionalFormatting sqref="J12:J41">
    <cfRule type="expression" dxfId="9" priority="6">
      <formula>AND(ISNUMBER($E12),ISNUMBER($F12),$E12&lt;=DATE(2027,10,1)-1,$F12&gt;=DATE(2027,7,1))</formula>
    </cfRule>
  </conditionalFormatting>
  <conditionalFormatting sqref="K12:K41">
    <cfRule type="expression" dxfId="8" priority="7">
      <formula>AND(ISNUMBER($E12),ISNUMBER($F12),$E12&lt;=DATE(2027,12,31),$F12&gt;=DATE(2027,10,1))</formula>
    </cfRule>
  </conditionalFormatting>
  <conditionalFormatting sqref="L12:L41">
    <cfRule type="expression" dxfId="7" priority="8">
      <formula>AND(ISNUMBER($E12),ISNUMBER($F12),$E12&lt;=DATE(2028,4,1)-1,$F12&gt;=DATE(2028,1,1))</formula>
    </cfRule>
  </conditionalFormatting>
  <conditionalFormatting sqref="M12:M41">
    <cfRule type="expression" dxfId="6" priority="9">
      <formula>AND(ISNUMBER($E12),ISNUMBER($F12),$E12&lt;=DATE(2028,7,1)-1,$F12&gt;=DATE(2028,4,1))</formula>
    </cfRule>
  </conditionalFormatting>
  <conditionalFormatting sqref="N12:N41">
    <cfRule type="expression" dxfId="5" priority="10">
      <formula>AND(ISNUMBER($E12),ISNUMBER($F12),$E12&lt;=DATE(2028,10,1)-1,$F12&gt;=DATE(2028,7,1))</formula>
    </cfRule>
  </conditionalFormatting>
  <conditionalFormatting sqref="O12:O41">
    <cfRule type="expression" dxfId="4" priority="11">
      <formula>AND(ISNUMBER($E12),ISNUMBER($F12),$E12&lt;=DATE(2028,12,31),$F12&gt;=DATE(2028,10,1))</formula>
    </cfRule>
  </conditionalFormatting>
  <conditionalFormatting sqref="E41">
    <cfRule type="expression" dxfId="1" priority="2">
      <formula>AND(ISNUMBER(E41),OR(E41&lt;D41,AND($C41="Gjennomføring",E41&gt;DATE(2028,12,31))))</formula>
    </cfRule>
  </conditionalFormatting>
  <conditionalFormatting sqref="E40">
    <cfRule type="expression" dxfId="0" priority="1">
      <formula>AND(ISNUMBER(E40),OR(E40&lt;D40,AND($C40="Gjennomføring",E40&gt;DATE(2028,12,31))))</formula>
    </cfRule>
  </conditionalFormatting>
  <dataValidations count="2">
    <dataValidation type="list" allowBlank="1" sqref="C12:C41" xr:uid="{00000000-0002-0000-0100-000000000000}">
      <formula1>"Før tiltaket,Gjennomføring,Etter tiltaket,Gjennomgående"</formula1>
      <formula2>0</formula2>
    </dataValidation>
    <dataValidation type="date" allowBlank="1" showErrorMessage="1" errorTitle="Ugyldig dato" error="Skriv en dato, for eksempel 01.06.2027" sqref="E12:F41" xr:uid="{00000000-0002-0000-0100-000001000000}">
      <formula1>DATE(2026,1,1)</formula1>
      <formula2>DATE(2030,12,31)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65"/>
  <sheetViews>
    <sheetView showGridLines="0" zoomScaleNormal="100" workbookViewId="0">
      <pane ySplit="7" topLeftCell="A8" activePane="bottomLeft" state="frozen"/>
      <selection pane="bottomLeft" activeCell="B67" sqref="B67"/>
    </sheetView>
  </sheetViews>
  <sheetFormatPr baseColWidth="10" defaultColWidth="8.6328125" defaultRowHeight="14.5" x14ac:dyDescent="0.35"/>
  <cols>
    <col min="1" max="1" width="36" customWidth="1"/>
    <col min="2" max="2" width="58" customWidth="1"/>
    <col min="3" max="3" width="16" customWidth="1"/>
    <col min="4" max="4" width="3" customWidth="1"/>
  </cols>
  <sheetData>
    <row r="1" spans="1:3" ht="18.75" customHeight="1" x14ac:dyDescent="0.4">
      <c r="A1" s="9" t="s">
        <v>45</v>
      </c>
    </row>
    <row r="2" spans="1:3" x14ac:dyDescent="0.35">
      <c r="A2" s="8" t="s">
        <v>46</v>
      </c>
    </row>
    <row r="4" spans="1:3" x14ac:dyDescent="0.35">
      <c r="A4" s="10" t="s">
        <v>47</v>
      </c>
      <c r="B4" s="4"/>
      <c r="C4" s="4"/>
    </row>
    <row r="5" spans="1:3" x14ac:dyDescent="0.35">
      <c r="A5" s="10" t="s">
        <v>48</v>
      </c>
      <c r="B5" s="4"/>
      <c r="C5" s="4"/>
    </row>
    <row r="6" spans="1:3" x14ac:dyDescent="0.35">
      <c r="A6" s="10" t="s">
        <v>49</v>
      </c>
      <c r="B6" s="4"/>
      <c r="C6" s="4"/>
    </row>
    <row r="8" spans="1:3" x14ac:dyDescent="0.35">
      <c r="A8" s="18" t="s">
        <v>50</v>
      </c>
      <c r="B8" s="19"/>
      <c r="C8" s="19"/>
    </row>
    <row r="9" spans="1:3" x14ac:dyDescent="0.35">
      <c r="A9" s="17"/>
    </row>
    <row r="10" spans="1:3" ht="27.75" customHeight="1" x14ac:dyDescent="0.35">
      <c r="A10" s="12" t="s">
        <v>51</v>
      </c>
      <c r="B10" s="12" t="s">
        <v>52</v>
      </c>
      <c r="C10" s="12" t="s">
        <v>53</v>
      </c>
    </row>
    <row r="11" spans="1:3" x14ac:dyDescent="0.35">
      <c r="A11" s="14"/>
      <c r="B11" s="20"/>
      <c r="C11" s="21"/>
    </row>
    <row r="12" spans="1:3" x14ac:dyDescent="0.35">
      <c r="A12" s="14"/>
      <c r="B12" s="14"/>
      <c r="C12" s="21"/>
    </row>
    <row r="13" spans="1:3" x14ac:dyDescent="0.35">
      <c r="A13" s="14"/>
      <c r="B13" s="14"/>
      <c r="C13" s="21"/>
    </row>
    <row r="14" spans="1:3" x14ac:dyDescent="0.35">
      <c r="A14" s="14"/>
      <c r="B14" s="14"/>
      <c r="C14" s="21"/>
    </row>
    <row r="15" spans="1:3" x14ac:dyDescent="0.35">
      <c r="A15" s="14"/>
      <c r="B15" s="14"/>
      <c r="C15" s="21"/>
    </row>
    <row r="16" spans="1:3" x14ac:dyDescent="0.35">
      <c r="A16" s="14"/>
      <c r="B16" s="14"/>
      <c r="C16" s="21"/>
    </row>
    <row r="17" spans="1:3" x14ac:dyDescent="0.35">
      <c r="A17" s="14"/>
      <c r="B17" s="14"/>
      <c r="C17" s="21"/>
    </row>
    <row r="18" spans="1:3" x14ac:dyDescent="0.35">
      <c r="A18" s="14"/>
      <c r="B18" s="14"/>
      <c r="C18" s="21"/>
    </row>
    <row r="19" spans="1:3" x14ac:dyDescent="0.35">
      <c r="A19" s="14"/>
      <c r="B19" s="14"/>
      <c r="C19" s="21"/>
    </row>
    <row r="20" spans="1:3" x14ac:dyDescent="0.35">
      <c r="A20" s="14"/>
      <c r="B20" s="14"/>
      <c r="C20" s="21"/>
    </row>
    <row r="21" spans="1:3" x14ac:dyDescent="0.35">
      <c r="A21" s="14"/>
      <c r="B21" s="14"/>
      <c r="C21" s="21"/>
    </row>
    <row r="22" spans="1:3" x14ac:dyDescent="0.35">
      <c r="A22" s="14"/>
      <c r="B22" s="14"/>
      <c r="C22" s="21"/>
    </row>
    <row r="23" spans="1:3" x14ac:dyDescent="0.35">
      <c r="A23" s="14"/>
      <c r="B23" s="14"/>
      <c r="C23" s="21"/>
    </row>
    <row r="24" spans="1:3" x14ac:dyDescent="0.35">
      <c r="A24" s="14"/>
      <c r="B24" s="14"/>
      <c r="C24" s="21"/>
    </row>
    <row r="25" spans="1:3" x14ac:dyDescent="0.35">
      <c r="A25" s="14"/>
      <c r="B25" s="14"/>
      <c r="C25" s="21"/>
    </row>
    <row r="26" spans="1:3" x14ac:dyDescent="0.35">
      <c r="A26" s="14"/>
      <c r="B26" s="14"/>
      <c r="C26" s="21"/>
    </row>
    <row r="27" spans="1:3" x14ac:dyDescent="0.35">
      <c r="A27" s="14"/>
      <c r="B27" s="14"/>
      <c r="C27" s="21"/>
    </row>
    <row r="28" spans="1:3" x14ac:dyDescent="0.35">
      <c r="A28" s="14"/>
      <c r="B28" s="14"/>
      <c r="C28" s="21"/>
    </row>
    <row r="29" spans="1:3" x14ac:dyDescent="0.35">
      <c r="A29" s="14"/>
      <c r="B29" s="14"/>
      <c r="C29" s="21"/>
    </row>
    <row r="30" spans="1:3" x14ac:dyDescent="0.35">
      <c r="A30" s="14"/>
      <c r="B30" s="14"/>
      <c r="C30" s="21"/>
    </row>
    <row r="31" spans="1:3" x14ac:dyDescent="0.35">
      <c r="A31" s="14"/>
      <c r="B31" s="14"/>
      <c r="C31" s="21"/>
    </row>
    <row r="32" spans="1:3" x14ac:dyDescent="0.35">
      <c r="A32" s="14"/>
      <c r="B32" s="14"/>
      <c r="C32" s="21"/>
    </row>
    <row r="33" spans="1:3" x14ac:dyDescent="0.35">
      <c r="A33" s="14"/>
      <c r="B33" s="14"/>
      <c r="C33" s="21"/>
    </row>
    <row r="34" spans="1:3" x14ac:dyDescent="0.35">
      <c r="A34" s="14"/>
      <c r="B34" s="14"/>
      <c r="C34" s="21"/>
    </row>
    <row r="35" spans="1:3" x14ac:dyDescent="0.35">
      <c r="A35" s="14"/>
      <c r="B35" s="14"/>
      <c r="C35" s="21"/>
    </row>
    <row r="36" spans="1:3" x14ac:dyDescent="0.35">
      <c r="B36" s="10" t="s">
        <v>54</v>
      </c>
      <c r="C36" s="22">
        <f>SUM(C11:C35)</f>
        <v>0</v>
      </c>
    </row>
    <row r="38" spans="1:3" x14ac:dyDescent="0.35">
      <c r="A38" s="18" t="s">
        <v>55</v>
      </c>
      <c r="B38" s="19"/>
      <c r="C38" s="19"/>
    </row>
    <row r="39" spans="1:3" x14ac:dyDescent="0.35">
      <c r="A39" s="17" t="s">
        <v>56</v>
      </c>
    </row>
    <row r="40" spans="1:3" x14ac:dyDescent="0.35">
      <c r="B40" s="7" t="s">
        <v>57</v>
      </c>
      <c r="C40" s="23"/>
    </row>
    <row r="41" spans="1:3" x14ac:dyDescent="0.35">
      <c r="B41" s="7" t="s">
        <v>58</v>
      </c>
      <c r="C41" s="24">
        <v>477</v>
      </c>
    </row>
    <row r="42" spans="1:3" x14ac:dyDescent="0.35">
      <c r="B42" s="10" t="s">
        <v>59</v>
      </c>
      <c r="C42" s="22">
        <f>N(C40)*C41</f>
        <v>0</v>
      </c>
    </row>
    <row r="44" spans="1:3" x14ac:dyDescent="0.35">
      <c r="B44" s="25" t="s">
        <v>60</v>
      </c>
      <c r="C44" s="26">
        <f>C36+C42</f>
        <v>0</v>
      </c>
    </row>
    <row r="47" spans="1:3" x14ac:dyDescent="0.35">
      <c r="A47" s="18" t="s">
        <v>61</v>
      </c>
      <c r="B47" s="19"/>
      <c r="C47" s="19"/>
    </row>
    <row r="48" spans="1:3" x14ac:dyDescent="0.35">
      <c r="A48" s="17" t="s">
        <v>62</v>
      </c>
    </row>
    <row r="49" spans="1:3" ht="27.75" customHeight="1" x14ac:dyDescent="0.35">
      <c r="A49" s="12" t="s">
        <v>63</v>
      </c>
      <c r="B49" s="12" t="s">
        <v>64</v>
      </c>
      <c r="C49" s="12" t="s">
        <v>53</v>
      </c>
    </row>
    <row r="50" spans="1:3" x14ac:dyDescent="0.35">
      <c r="A50" s="27" t="s">
        <v>65</v>
      </c>
      <c r="B50" s="16"/>
      <c r="C50" s="21"/>
    </row>
    <row r="51" spans="1:3" x14ac:dyDescent="0.35">
      <c r="A51" s="27" t="s">
        <v>66</v>
      </c>
      <c r="B51" s="28"/>
      <c r="C51" s="29">
        <f>C42</f>
        <v>0</v>
      </c>
    </row>
    <row r="52" spans="1:3" x14ac:dyDescent="0.35">
      <c r="A52" s="17" t="s">
        <v>67</v>
      </c>
    </row>
    <row r="53" spans="1:3" x14ac:dyDescent="0.35">
      <c r="A53" s="14"/>
      <c r="B53" s="14"/>
      <c r="C53" s="21"/>
    </row>
    <row r="54" spans="1:3" x14ac:dyDescent="0.35">
      <c r="A54" s="14"/>
      <c r="B54" s="14"/>
      <c r="C54" s="21"/>
    </row>
    <row r="55" spans="1:3" x14ac:dyDescent="0.35">
      <c r="A55" s="14"/>
      <c r="B55" s="14"/>
      <c r="C55" s="21"/>
    </row>
    <row r="56" spans="1:3" x14ac:dyDescent="0.35">
      <c r="A56" s="14"/>
      <c r="B56" s="14"/>
      <c r="C56" s="21"/>
    </row>
    <row r="57" spans="1:3" x14ac:dyDescent="0.35">
      <c r="A57" s="14"/>
      <c r="B57" s="14"/>
      <c r="C57" s="21"/>
    </row>
    <row r="58" spans="1:3" x14ac:dyDescent="0.35">
      <c r="A58" s="14"/>
      <c r="B58" s="14"/>
      <c r="C58" s="21"/>
    </row>
    <row r="59" spans="1:3" x14ac:dyDescent="0.35">
      <c r="B59" s="10" t="s">
        <v>68</v>
      </c>
      <c r="C59" s="22">
        <f>SUM(C50:C58)</f>
        <v>0</v>
      </c>
    </row>
    <row r="61" spans="1:3" x14ac:dyDescent="0.35">
      <c r="A61" s="18" t="s">
        <v>69</v>
      </c>
      <c r="B61" s="19"/>
      <c r="C61" s="19"/>
    </row>
    <row r="62" spans="1:3" x14ac:dyDescent="0.35">
      <c r="B62" s="7" t="s">
        <v>70</v>
      </c>
      <c r="C62" s="29">
        <f>C44</f>
        <v>0</v>
      </c>
    </row>
    <row r="63" spans="1:3" x14ac:dyDescent="0.35">
      <c r="B63" s="7" t="s">
        <v>68</v>
      </c>
      <c r="C63" s="29">
        <f>C59</f>
        <v>0</v>
      </c>
    </row>
    <row r="64" spans="1:3" x14ac:dyDescent="0.35">
      <c r="B64" s="10" t="s">
        <v>71</v>
      </c>
      <c r="C64" s="30">
        <f>C59-C44</f>
        <v>0</v>
      </c>
    </row>
    <row r="65" spans="1:3" ht="21.75" customHeight="1" x14ac:dyDescent="0.35">
      <c r="A65" s="3" t="str">
        <f>IF(AND(C44=0,C59=0),"Fyll ut budsjettet over.",IF(ABS(C64)&lt;1,"Budsjettet går opp. Kostnader og finansiering er like store.",IF(C64&lt;0,"Finansieringen er "&amp;FIXED(-C64,0)&amp;" kr lavere enn kostnadene. Juster beløpene.","Finansieringen er "&amp;FIXED(C64,0)&amp;" kr høyere enn kostnadene. Juster beløpene.")))</f>
        <v>Fyll ut budsjettet over.</v>
      </c>
      <c r="B65" s="3"/>
      <c r="C65" s="3"/>
    </row>
  </sheetData>
  <mergeCells count="4">
    <mergeCell ref="B4:C4"/>
    <mergeCell ref="B5:C5"/>
    <mergeCell ref="B6:C6"/>
    <mergeCell ref="A65:C65"/>
  </mergeCells>
  <conditionalFormatting sqref="A65">
    <cfRule type="expression" dxfId="3" priority="2">
      <formula>LEFT(A65,14)="Budsjettet går"</formula>
    </cfRule>
    <cfRule type="expression" dxfId="2" priority="3">
      <formula>LEFT(A65,15)="Finansieringen "</formula>
    </cfRule>
  </conditionalFormatting>
  <dataValidations count="1">
    <dataValidation type="list" allowBlank="1" sqref="B53:B58" xr:uid="{00000000-0002-0000-0200-000000000000}">
      <formula1>"Bekreftet,Søkt,Planlagt"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Fremdriftsplan!$B$12:$B$41</xm:f>
          </x14:formula1>
          <x14:formula2>
            <xm:f>0</xm:f>
          </x14:formula2>
          <xm:sqref>A11:A35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9"/>
  <sheetViews>
    <sheetView showGridLines="0" zoomScaleNormal="100" workbookViewId="0">
      <selection activeCell="C29" sqref="C29"/>
    </sheetView>
  </sheetViews>
  <sheetFormatPr baseColWidth="10" defaultColWidth="8.6328125" defaultRowHeight="14.5" x14ac:dyDescent="0.35"/>
  <cols>
    <col min="1" max="1" width="34" customWidth="1"/>
    <col min="2" max="2" width="28" customWidth="1"/>
    <col min="3" max="3" width="44" customWidth="1"/>
    <col min="4" max="4" width="22" customWidth="1"/>
  </cols>
  <sheetData>
    <row r="1" spans="1:4" ht="19" x14ac:dyDescent="0.4">
      <c r="A1" s="46" t="s">
        <v>91</v>
      </c>
    </row>
    <row r="2" spans="1:4" ht="30" customHeight="1" x14ac:dyDescent="0.35">
      <c r="A2" s="43" t="s">
        <v>72</v>
      </c>
      <c r="B2" s="2"/>
      <c r="C2" s="2"/>
      <c r="D2" s="2"/>
    </row>
    <row r="4" spans="1:4" x14ac:dyDescent="0.35">
      <c r="A4" s="18" t="s">
        <v>73</v>
      </c>
      <c r="B4" s="19"/>
      <c r="C4" s="19"/>
      <c r="D4" s="19"/>
    </row>
    <row r="5" spans="1:4" x14ac:dyDescent="0.35">
      <c r="A5" s="17" t="s">
        <v>74</v>
      </c>
    </row>
    <row r="6" spans="1:4" x14ac:dyDescent="0.35">
      <c r="A6" s="1"/>
      <c r="B6" s="1"/>
      <c r="C6" s="1"/>
      <c r="D6" s="1"/>
    </row>
    <row r="7" spans="1:4" x14ac:dyDescent="0.35">
      <c r="A7" s="1"/>
      <c r="B7" s="1"/>
      <c r="C7" s="1"/>
      <c r="D7" s="1"/>
    </row>
    <row r="8" spans="1:4" x14ac:dyDescent="0.35">
      <c r="A8" s="1"/>
      <c r="B8" s="1"/>
      <c r="C8" s="1"/>
      <c r="D8" s="1"/>
    </row>
    <row r="9" spans="1:4" x14ac:dyDescent="0.35">
      <c r="A9" s="1"/>
      <c r="B9" s="1"/>
      <c r="C9" s="1"/>
      <c r="D9" s="1"/>
    </row>
    <row r="11" spans="1:4" x14ac:dyDescent="0.35">
      <c r="A11" s="18" t="s">
        <v>75</v>
      </c>
      <c r="B11" s="19"/>
      <c r="C11" s="19"/>
      <c r="D11" s="19"/>
    </row>
    <row r="12" spans="1:4" x14ac:dyDescent="0.35">
      <c r="A12" s="17" t="s">
        <v>76</v>
      </c>
    </row>
    <row r="13" spans="1:4" ht="30" customHeight="1" x14ac:dyDescent="0.35">
      <c r="A13" s="12" t="s">
        <v>77</v>
      </c>
      <c r="B13" s="12" t="s">
        <v>78</v>
      </c>
      <c r="C13" s="12" t="s">
        <v>79</v>
      </c>
      <c r="D13" s="12" t="s">
        <v>80</v>
      </c>
    </row>
    <row r="14" spans="1:4" x14ac:dyDescent="0.35">
      <c r="A14" s="31"/>
      <c r="B14" s="31"/>
      <c r="C14" s="31"/>
      <c r="D14" s="32"/>
    </row>
    <row r="15" spans="1:4" x14ac:dyDescent="0.35">
      <c r="A15" s="31"/>
      <c r="B15" s="31"/>
      <c r="C15" s="31"/>
      <c r="D15" s="32"/>
    </row>
    <row r="16" spans="1:4" x14ac:dyDescent="0.35">
      <c r="A16" s="31"/>
      <c r="B16" s="31"/>
      <c r="C16" s="31"/>
      <c r="D16" s="32"/>
    </row>
    <row r="17" spans="1:4" x14ac:dyDescent="0.35">
      <c r="A17" s="31"/>
      <c r="B17" s="31"/>
      <c r="C17" s="31"/>
      <c r="D17" s="32"/>
    </row>
    <row r="18" spans="1:4" x14ac:dyDescent="0.35">
      <c r="A18" s="31"/>
      <c r="B18" s="31"/>
      <c r="C18" s="31"/>
      <c r="D18" s="32"/>
    </row>
    <row r="19" spans="1:4" x14ac:dyDescent="0.35">
      <c r="A19" s="31"/>
      <c r="B19" s="31"/>
      <c r="C19" s="31"/>
      <c r="D19" s="32"/>
    </row>
    <row r="20" spans="1:4" x14ac:dyDescent="0.35">
      <c r="A20" s="31"/>
      <c r="B20" s="31"/>
      <c r="C20" s="31"/>
      <c r="D20" s="32"/>
    </row>
    <row r="21" spans="1:4" x14ac:dyDescent="0.35">
      <c r="A21" s="31"/>
      <c r="B21" s="31"/>
      <c r="C21" s="31"/>
      <c r="D21" s="32"/>
    </row>
    <row r="22" spans="1:4" x14ac:dyDescent="0.35">
      <c r="A22" s="31"/>
      <c r="B22" s="31"/>
      <c r="C22" s="31"/>
      <c r="D22" s="32"/>
    </row>
    <row r="23" spans="1:4" x14ac:dyDescent="0.35">
      <c r="A23" s="31"/>
      <c r="B23" s="31"/>
      <c r="C23" s="31"/>
      <c r="D23" s="32"/>
    </row>
    <row r="24" spans="1:4" x14ac:dyDescent="0.35">
      <c r="C24" s="10" t="s">
        <v>81</v>
      </c>
      <c r="D24" s="22">
        <f>SUM(D14:D23)</f>
        <v>0</v>
      </c>
    </row>
    <row r="26" spans="1:4" x14ac:dyDescent="0.35">
      <c r="A26" s="18" t="s">
        <v>82</v>
      </c>
      <c r="B26" s="19"/>
      <c r="C26" s="19"/>
      <c r="D26" s="19"/>
    </row>
    <row r="27" spans="1:4" x14ac:dyDescent="0.35">
      <c r="C27" s="42" t="s">
        <v>89</v>
      </c>
      <c r="D27" s="29">
        <f>Budsjett!$C$50</f>
        <v>0</v>
      </c>
    </row>
    <row r="28" spans="1:4" x14ac:dyDescent="0.35">
      <c r="C28" s="7" t="s">
        <v>83</v>
      </c>
      <c r="D28" s="29">
        <f>D24</f>
        <v>0</v>
      </c>
    </row>
    <row r="29" spans="1:4" x14ac:dyDescent="0.35">
      <c r="C29" s="10" t="s">
        <v>84</v>
      </c>
      <c r="D29" s="22">
        <f>MAX(0,N(D27)-N(D24))</f>
        <v>0</v>
      </c>
    </row>
  </sheetData>
  <mergeCells count="2">
    <mergeCell ref="A2:D2"/>
    <mergeCell ref="A6:D9"/>
  </mergeCells>
  <dataValidations count="1">
    <dataValidation type="list" allowBlank="1" sqref="B14:B23" xr:uid="{00000000-0002-0000-0300-000000000000}">
      <formula1>"Kuttes,Gjøres enklere,Løses med mer dugnad,Løses med annen finansiering,Utsettes,Annet"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5E2C5A22B82E44AEF6117F19DFE7FD" ma:contentTypeVersion="10" ma:contentTypeDescription="Opprett et nytt dokument." ma:contentTypeScope="" ma:versionID="3a467039bcf1f9f39f002c80350a175c">
  <xsd:schema xmlns:xsd="http://www.w3.org/2001/XMLSchema" xmlns:xs="http://www.w3.org/2001/XMLSchema" xmlns:p="http://schemas.microsoft.com/office/2006/metadata/properties" xmlns:ns2="3ec234cb-d224-4bdf-a24b-d1afb28190a1" xmlns:ns3="34627e21-f7ad-400c-b30b-e7d5f50ad16e" targetNamespace="http://schemas.microsoft.com/office/2006/metadata/properties" ma:root="true" ma:fieldsID="a59257f160877cf44d3e91bdd90a8994" ns2:_="" ns3:_="">
    <xsd:import namespace="3ec234cb-d224-4bdf-a24b-d1afb28190a1"/>
    <xsd:import namespace="34627e21-f7ad-400c-b30b-e7d5f50ad1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234cb-d224-4bdf-a24b-d1afb2819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285718dc-18e8-4a41-9294-fe067e395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27e21-f7ad-400c-b30b-e7d5f50ad1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d601ae-b275-4999-b2da-784a90d5a429}" ma:internalName="TaxCatchAll" ma:showField="CatchAllData" ma:web="34627e21-f7ad-400c-b30b-e7d5f50ad1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c234cb-d224-4bdf-a24b-d1afb28190a1">
      <Terms xmlns="http://schemas.microsoft.com/office/infopath/2007/PartnerControls"/>
    </lcf76f155ced4ddcb4097134ff3c332f>
    <TaxCatchAll xmlns="34627e21-f7ad-400c-b30b-e7d5f50ad16e" xsi:nil="true"/>
  </documentManagement>
</p:properties>
</file>

<file path=customXml/itemProps1.xml><?xml version="1.0" encoding="utf-8"?>
<ds:datastoreItem xmlns:ds="http://schemas.openxmlformats.org/officeDocument/2006/customXml" ds:itemID="{DD2B576A-8EAC-40D6-AE20-A84420D29F3B}"/>
</file>

<file path=customXml/itemProps2.xml><?xml version="1.0" encoding="utf-8"?>
<ds:datastoreItem xmlns:ds="http://schemas.openxmlformats.org/officeDocument/2006/customXml" ds:itemID="{3F94326A-47BE-43F6-9260-5B78E85ABBF6}"/>
</file>

<file path=customXml/itemProps3.xml><?xml version="1.0" encoding="utf-8"?>
<ds:datastoreItem xmlns:ds="http://schemas.openxmlformats.org/officeDocument/2006/customXml" ds:itemID="{45AEFC86-7C17-477C-A3C6-3350746EC86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Veiledning</vt:lpstr>
      <vt:lpstr>Fremdriftsplan</vt:lpstr>
      <vt:lpstr>Budsjett</vt:lpstr>
      <vt:lpstr>Plan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Kathleen Helleland</cp:lastModifiedBy>
  <cp:revision>0</cp:revision>
  <dcterms:created xsi:type="dcterms:W3CDTF">2026-10-26T13:37:08Z</dcterms:created>
  <dcterms:modified xsi:type="dcterms:W3CDTF">2026-10-26T14:07:24Z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0x0101007E5E2C5A22B82E44AEF6117F19DFE7FD</vt:lpwstr>
  </property>
</Properties>
</file>